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17BEEBF9-124F-4F16-994E-10E7B9C3D2E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<sst xmlns="http://schemas.openxmlformats.org/spreadsheetml/2006/main" count="8065" uniqueCount="1828">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</sst>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726</v>
      </c>
      <c r="B10" s="154"/>
      <c r="C10" s="146" t="str">
        <f>VLOOKUP(A10,Listado!A6:R456,6,0)</f>
        <v>G. PROYECTOS FERROVIARIOS</v>
      </c>
      <c r="D10" s="146"/>
      <c r="E10" s="146"/>
      <c r="F10" s="146"/>
      <c r="G10" s="146" t="str">
        <f>VLOOKUP(A10,Listado!A6:R456,7,0)</f>
        <v>Técnico/a 1</v>
      </c>
      <c r="H10" s="146"/>
      <c r="I10" s="147" t="str">
        <f>VLOOKUP(A10,Listado!A6:R456,2,0)</f>
        <v>Técnico de Supervisión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10 años de experiencia en redacción de proyectos de instalaciones eléctricas, PCI, saneamiento, etc.
Más de 4 años de experiencia en supervisión de proyectos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Z6k0f++H5TksTERzU8QdOEXlsqhP6aAHb4wu1tkh1lb0VGCinUYfYjJK+RInbYJX7NdFdJi1uyeCA5dQ/RRgHg==" saltValue="hcBBh8eWqx4A6f16N1/Az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2022-09-29T14:26:13Z</dcterms:modified>
</cp:coreProperties>
</file>